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F-01-2" sheetId="1" r:id="rId1"/>
  </sheets>
  <definedNames/>
  <calcPr fullCalcOnLoad="1"/>
</workbook>
</file>

<file path=xl/sharedStrings.xml><?xml version="1.0" encoding="utf-8"?>
<sst xmlns="http://schemas.openxmlformats.org/spreadsheetml/2006/main" count="212" uniqueCount="105">
  <si>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</si>
  <si>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</si>
  <si>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</si>
  <si>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</si>
  <si>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</si>
  <si>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</si>
  <si>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</si>
  <si>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</si>
  <si>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</si>
  <si>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</si>
  <si>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</si>
  <si>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</si>
  <si>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</si>
  <si>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</si>
  <si>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</si>
  <si>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</si>
  <si>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</si>
  <si>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</si>
  <si>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</si>
  <si>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</si>
  <si>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</si>
  <si>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</si>
  <si>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</si>
  <si>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</si>
  <si>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</si>
  <si>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</si>
  <si>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</si>
  <si>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</si>
  <si>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</si>
  <si>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</si>
  <si>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</si>
  <si>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</si>
  <si>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</si>
  <si>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</si>
  <si>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</si>
  <si>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</si>
  <si>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</si>
  <si>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</si>
  <si>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</si>
  <si>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</si>
  <si>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</si>
  <si>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</si>
  <si>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</si>
  <si>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</si>
  <si>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</si>
  <si>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</si>
  <si>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</si>
  <si>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</si>
  <si>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</si>
  <si>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</si>
  <si>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</si>
  <si>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</si>
  <si>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</si>
  <si>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</si>
  <si>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</si>
  <si>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</si>
  <si>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</si>
  <si>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</si>
  <si>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</si>
  <si>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</si>
  <si>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</si>
  <si>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</si>
  <si>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</si>
  <si>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</si>
  <si>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</si>
  <si>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</si>
  <si>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</si>
  <si>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</si>
  <si>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</si>
  <si>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</si>
  <si>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</si>
  <si>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</si>
  <si>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</si>
  <si>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</si>
  <si>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</si>
  <si>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</si>
  <si>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</si>
  <si>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</si>
  <si>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</si>
  <si>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</si>
  <si>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</si>
  <si>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</si>
  <si>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</si>
  <si>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</si>
  <si>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</si>
  <si>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</si>
  <si>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</si>
  <si>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</si>
  <si>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Járnamottur í gólfplötu (K189)</t>
  </si>
  <si>
    <t>Varmamót í sökkul (hæð sökkuls 60sm)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</si>
  <si>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</si>
  <si>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</si>
  <si>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</si>
  <si>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</si>
  <si>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</si>
  <si>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</si>
  <si>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</si>
  <si>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</si>
  <si>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</si>
  <si>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</si>
  <si>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</si>
  <si>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</si>
  <si>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- Húsgerð F01-2</t>
  </si>
  <si>
    <t>Varmamót í útveggi  (250/150)</t>
  </si>
  <si>
    <t>Magntölur eru án ábyrgðar! Byggingarstjóri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</si>
</sst>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5" topLeftCell="BM111" activePane="bottomLeft" state="frozen"/>
      <selection pane="topLeft" activeCell="A1" sqref="A1"/>
      <selection pane="bottomLeft" activeCell="E2" sqref="E2"/>
    </sheetView>
  </sheetViews>
  <sheetFormatPr defaultColWidth="15.7109375" defaultRowHeight="12.75"/>
  <cols>
    <col min="1" max="1" width="31.57421875" style="32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104</v>
      </c>
      <c r="B1" s="41"/>
      <c r="C1" s="41"/>
      <c r="D1" s="41"/>
      <c r="E1" s="41"/>
      <c r="F1" s="41"/>
      <c r="G1" s="42"/>
    </row>
    <row r="3" spans="1:3" ht="15.75">
      <c r="A3" s="30" t="s">
        <v>102</v>
      </c>
      <c r="B3" s="21"/>
      <c r="C3" s="14"/>
    </row>
    <row r="5" spans="1:6" ht="12.75">
      <c r="A5" s="31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2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2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3" t="s">
        <v>68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4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4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5" t="s">
        <v>69</v>
      </c>
      <c r="D12" s="7"/>
      <c r="E12" s="7"/>
      <c r="F12" s="11">
        <f>SUM(F7:F11)</f>
        <v>0</v>
      </c>
      <c r="H12" s="27"/>
    </row>
    <row r="13" spans="1:6" ht="12.75">
      <c r="A13" s="35"/>
      <c r="D13" s="7"/>
      <c r="E13" s="7"/>
      <c r="F13" s="11"/>
    </row>
    <row r="14" spans="4:6" ht="12.75">
      <c r="D14" s="7"/>
      <c r="E14" s="7"/>
      <c r="F14" s="11"/>
    </row>
    <row r="15" spans="1:6" ht="12.75">
      <c r="A15" s="36" t="s">
        <v>12</v>
      </c>
      <c r="B15" s="23"/>
      <c r="C15" s="17"/>
      <c r="D15" s="7"/>
      <c r="E15" s="7"/>
      <c r="F15" s="12"/>
    </row>
    <row r="16" spans="1:6" ht="12.75">
      <c r="A16" s="32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2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34" t="s">
        <v>89</v>
      </c>
      <c r="B18" s="22">
        <v>19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4" t="s">
        <v>86</v>
      </c>
      <c r="B19" s="22">
        <v>124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4" t="s">
        <v>41</v>
      </c>
      <c r="B20" s="22">
        <v>148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7" t="s">
        <v>5</v>
      </c>
      <c r="B21" s="22">
        <v>3.6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4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4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4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4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4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7" t="s">
        <v>6</v>
      </c>
      <c r="B27" s="22">
        <v>32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7" t="s">
        <v>88</v>
      </c>
      <c r="B28" s="22">
        <v>39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96</v>
      </c>
    </row>
    <row r="29" spans="1:6" ht="12.75">
      <c r="A29" s="34" t="s">
        <v>90</v>
      </c>
      <c r="B29" s="22">
        <v>5.6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4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4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4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7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5" t="s">
        <v>7</v>
      </c>
      <c r="C34" s="5"/>
      <c r="D34" s="7"/>
      <c r="E34" s="7"/>
      <c r="F34" s="11">
        <f>SUM(F16:F33)</f>
        <v>0</v>
      </c>
    </row>
    <row r="35" spans="1:6" ht="12.75">
      <c r="A35" s="37"/>
      <c r="B35" s="24"/>
      <c r="C35" s="18"/>
      <c r="F35" s="9"/>
    </row>
    <row r="36" spans="1:6" ht="12.75">
      <c r="A36" s="37"/>
      <c r="B36" s="24"/>
      <c r="C36" s="18"/>
      <c r="F36" s="9"/>
    </row>
    <row r="37" spans="1:6" ht="12.75">
      <c r="A37" s="36" t="s">
        <v>13</v>
      </c>
      <c r="B37" s="23"/>
      <c r="C37" s="17"/>
      <c r="F37" s="9"/>
    </row>
    <row r="38" spans="1:6" ht="12.75">
      <c r="A38" s="33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2" t="s">
        <v>91</v>
      </c>
      <c r="B39" s="22">
        <v>83</v>
      </c>
      <c r="C39" s="28" t="s">
        <v>37</v>
      </c>
      <c r="D39" s="7">
        <v>0</v>
      </c>
      <c r="E39" s="7">
        <v>0</v>
      </c>
      <c r="F39" s="10">
        <f aca="true" t="shared" si="1" ref="F39:F46">(D39*B39)+(E39*B39)</f>
        <v>0</v>
      </c>
    </row>
    <row r="40" spans="1:6" ht="12.75">
      <c r="A40" s="32" t="s">
        <v>103</v>
      </c>
      <c r="B40" s="22">
        <v>17</v>
      </c>
      <c r="C40" s="28" t="s">
        <v>37</v>
      </c>
      <c r="D40" s="7">
        <v>0</v>
      </c>
      <c r="E40" s="7">
        <v>0</v>
      </c>
      <c r="F40" s="10">
        <f>(D40*B40)+(E40*B40)</f>
        <v>0</v>
      </c>
    </row>
    <row r="41" spans="1:6" ht="12.75">
      <c r="A41" s="33" t="s">
        <v>48</v>
      </c>
      <c r="B41" s="22">
        <v>320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3" t="s">
        <v>49</v>
      </c>
      <c r="B42" s="22">
        <v>78</v>
      </c>
      <c r="C42" s="28" t="s">
        <v>38</v>
      </c>
      <c r="D42" s="7">
        <v>0</v>
      </c>
      <c r="E42" s="7">
        <v>0</v>
      </c>
      <c r="F42" s="10">
        <f t="shared" si="1"/>
        <v>0</v>
      </c>
    </row>
    <row r="43" spans="1:6" ht="12.75">
      <c r="A43" s="32" t="s">
        <v>11</v>
      </c>
      <c r="B43" s="22">
        <v>10.4</v>
      </c>
      <c r="C43" s="28" t="s">
        <v>39</v>
      </c>
      <c r="D43" s="7">
        <v>0</v>
      </c>
      <c r="E43" s="7">
        <v>0</v>
      </c>
      <c r="F43" s="10">
        <f t="shared" si="1"/>
        <v>0</v>
      </c>
    </row>
    <row r="44" spans="1:6" ht="12.75">
      <c r="A44" s="34" t="s">
        <v>40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</row>
    <row r="45" spans="1:8" ht="12.75">
      <c r="A45" s="34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  <c r="H45" s="27" t="s">
        <v>54</v>
      </c>
    </row>
    <row r="46" spans="1:6" ht="12.75">
      <c r="A46" s="34" t="s">
        <v>40</v>
      </c>
      <c r="B46" s="22">
        <v>1</v>
      </c>
      <c r="C46" s="5"/>
      <c r="D46" s="7">
        <v>0</v>
      </c>
      <c r="E46" s="7">
        <v>0</v>
      </c>
      <c r="F46" s="10">
        <f t="shared" si="1"/>
        <v>0</v>
      </c>
    </row>
    <row r="47" spans="1:6" ht="12.75">
      <c r="A47" s="32" t="s">
        <v>10</v>
      </c>
      <c r="B47" s="22">
        <v>1</v>
      </c>
      <c r="C47" s="5" t="s">
        <v>36</v>
      </c>
      <c r="D47" s="7">
        <v>0</v>
      </c>
      <c r="E47" s="7">
        <v>0</v>
      </c>
      <c r="F47" s="10">
        <f>(D47*B47)+E47</f>
        <v>0</v>
      </c>
    </row>
    <row r="48" spans="1:6" ht="12.75">
      <c r="A48" s="35" t="s">
        <v>29</v>
      </c>
      <c r="B48" s="25"/>
      <c r="C48" s="19"/>
      <c r="D48" s="15"/>
      <c r="E48" s="15"/>
      <c r="F48" s="11">
        <f>SUM(F38:F47)</f>
        <v>0</v>
      </c>
    </row>
    <row r="49" spans="1:6" ht="12.75">
      <c r="A49" s="37"/>
      <c r="B49" s="24"/>
      <c r="C49" s="18"/>
      <c r="F49" s="9"/>
    </row>
    <row r="50" spans="1:6" ht="12.75">
      <c r="A50" s="37"/>
      <c r="B50" s="24"/>
      <c r="C50" s="18"/>
      <c r="F50" s="9"/>
    </row>
    <row r="51" spans="1:6" ht="12.75">
      <c r="A51" s="36" t="s">
        <v>14</v>
      </c>
      <c r="B51" s="23"/>
      <c r="C51" s="17"/>
      <c r="F51" s="9"/>
    </row>
    <row r="52" spans="1:6" ht="12.75">
      <c r="A52" s="33" t="s">
        <v>87</v>
      </c>
      <c r="B52" s="22">
        <v>94.2</v>
      </c>
      <c r="C52" s="28" t="s">
        <v>38</v>
      </c>
      <c r="D52" s="7">
        <v>0</v>
      </c>
      <c r="E52" s="7">
        <v>0</v>
      </c>
      <c r="F52" s="10">
        <f aca="true" t="shared" si="2" ref="F52:F61">(D52*B52)+(E52*B52)</f>
        <v>0</v>
      </c>
    </row>
    <row r="53" spans="1:6" ht="12.75">
      <c r="A53" s="33" t="s">
        <v>50</v>
      </c>
      <c r="B53" s="22">
        <v>352</v>
      </c>
      <c r="C53" s="28" t="s">
        <v>38</v>
      </c>
      <c r="D53" s="7">
        <v>0</v>
      </c>
      <c r="E53" s="7">
        <v>0</v>
      </c>
      <c r="F53" s="10">
        <f t="shared" si="2"/>
        <v>0</v>
      </c>
    </row>
    <row r="54" spans="1:6" ht="12.75">
      <c r="A54" s="33" t="s">
        <v>51</v>
      </c>
      <c r="B54" s="22">
        <v>50.2</v>
      </c>
      <c r="C54" s="28" t="s">
        <v>37</v>
      </c>
      <c r="D54" s="7">
        <v>0</v>
      </c>
      <c r="E54" s="7">
        <v>0</v>
      </c>
      <c r="F54" s="10">
        <f t="shared" si="2"/>
        <v>0</v>
      </c>
    </row>
    <row r="55" spans="1:8" ht="12.75">
      <c r="A55" s="33" t="s">
        <v>52</v>
      </c>
      <c r="B55" s="22">
        <v>50.2</v>
      </c>
      <c r="C55" s="28" t="s">
        <v>37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3" t="s">
        <v>53</v>
      </c>
      <c r="B56" s="22">
        <v>10.2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3" t="s">
        <v>71</v>
      </c>
      <c r="B57" s="22">
        <v>1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6" ht="12.75">
      <c r="A58" s="34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4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4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2" t="s">
        <v>10</v>
      </c>
      <c r="B61" s="22">
        <v>1</v>
      </c>
      <c r="C61" s="5" t="s">
        <v>36</v>
      </c>
      <c r="D61" s="7">
        <v>0</v>
      </c>
      <c r="E61" s="7">
        <v>0</v>
      </c>
      <c r="F61" s="10">
        <f t="shared" si="2"/>
        <v>0</v>
      </c>
    </row>
    <row r="62" spans="1:6" ht="12.75">
      <c r="A62" s="35" t="s">
        <v>30</v>
      </c>
      <c r="B62" s="25"/>
      <c r="C62" s="19"/>
      <c r="D62" s="15"/>
      <c r="E62" s="15"/>
      <c r="F62" s="11">
        <f>SUM(F52:F61)</f>
        <v>0</v>
      </c>
    </row>
    <row r="63" spans="1:6" ht="12.75">
      <c r="A63" s="38"/>
      <c r="B63" s="26"/>
      <c r="C63" s="20"/>
      <c r="D63" s="4"/>
      <c r="E63" s="4"/>
      <c r="F63" s="13"/>
    </row>
    <row r="64" ht="12.75">
      <c r="F64" s="9"/>
    </row>
    <row r="65" spans="1:6" ht="12.75">
      <c r="A65" s="36" t="s">
        <v>15</v>
      </c>
      <c r="B65" s="23"/>
      <c r="C65" s="17"/>
      <c r="F65" s="9"/>
    </row>
    <row r="66" spans="1:8" ht="12.75">
      <c r="A66" s="32" t="s">
        <v>16</v>
      </c>
      <c r="B66" s="22">
        <v>5.6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 t="s">
        <v>70</v>
      </c>
    </row>
    <row r="67" spans="1:8" ht="12.75">
      <c r="A67" s="32" t="s">
        <v>17</v>
      </c>
      <c r="B67" s="22">
        <v>4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8" ht="12.75">
      <c r="A68" s="32" t="s">
        <v>18</v>
      </c>
      <c r="B68" s="22">
        <v>0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6" ht="12.75">
      <c r="A69" s="32" t="s">
        <v>19</v>
      </c>
      <c r="B69" s="22">
        <v>1</v>
      </c>
      <c r="C69" s="5" t="s">
        <v>36</v>
      </c>
      <c r="D69" s="7">
        <v>0</v>
      </c>
      <c r="E69" s="7">
        <v>0</v>
      </c>
      <c r="F69" s="10">
        <f aca="true" t="shared" si="3" ref="F69:F74">D69+E69</f>
        <v>0</v>
      </c>
    </row>
    <row r="70" spans="1:6" ht="25.5">
      <c r="A70" s="33" t="s">
        <v>72</v>
      </c>
      <c r="B70" s="22">
        <v>1</v>
      </c>
      <c r="C70" s="5" t="s">
        <v>36</v>
      </c>
      <c r="D70" s="7">
        <v>0</v>
      </c>
      <c r="E70" s="7">
        <v>0</v>
      </c>
      <c r="F70" s="10">
        <f t="shared" si="3"/>
        <v>0</v>
      </c>
    </row>
    <row r="71" spans="1:8" ht="12.75">
      <c r="A71" s="34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4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4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6" ht="12.75">
      <c r="A74" s="32" t="s">
        <v>10</v>
      </c>
      <c r="B74" s="22">
        <v>1</v>
      </c>
      <c r="C74" s="5" t="s">
        <v>36</v>
      </c>
      <c r="D74" s="7">
        <v>0</v>
      </c>
      <c r="E74" s="7">
        <v>0</v>
      </c>
      <c r="F74" s="10">
        <f t="shared" si="3"/>
        <v>0</v>
      </c>
    </row>
    <row r="75" spans="1:6" ht="12.75">
      <c r="A75" s="35" t="s">
        <v>57</v>
      </c>
      <c r="B75" s="25"/>
      <c r="C75" s="19"/>
      <c r="D75" s="15"/>
      <c r="E75" s="15"/>
      <c r="F75" s="11">
        <f>SUM(F66:F74)</f>
        <v>0</v>
      </c>
    </row>
    <row r="76" ht="12.75">
      <c r="F76" s="9"/>
    </row>
    <row r="77" ht="12.75">
      <c r="F77" s="9"/>
    </row>
    <row r="78" spans="1:6" ht="12.75">
      <c r="A78" s="36" t="s">
        <v>92</v>
      </c>
      <c r="B78" s="23"/>
      <c r="C78" s="17"/>
      <c r="F78" s="9"/>
    </row>
    <row r="79" spans="1:9" ht="12.75">
      <c r="A79" s="32" t="s">
        <v>93</v>
      </c>
      <c r="B79" s="22">
        <v>91</v>
      </c>
      <c r="C79" s="5" t="s">
        <v>37</v>
      </c>
      <c r="D79" s="7">
        <v>0</v>
      </c>
      <c r="E79" s="7">
        <v>0</v>
      </c>
      <c r="F79" s="10">
        <f>D79+E79</f>
        <v>0</v>
      </c>
      <c r="I79" s="27"/>
    </row>
    <row r="80" spans="1:8" ht="12.75">
      <c r="A80" s="32" t="s">
        <v>20</v>
      </c>
      <c r="B80" s="22">
        <v>1</v>
      </c>
      <c r="C80" s="5" t="s">
        <v>36</v>
      </c>
      <c r="D80" s="7">
        <v>0</v>
      </c>
      <c r="E80" s="7">
        <v>0</v>
      </c>
      <c r="F80" s="10">
        <f aca="true" t="shared" si="4" ref="F80:F85">D80+E80</f>
        <v>0</v>
      </c>
      <c r="H80" s="27" t="s">
        <v>70</v>
      </c>
    </row>
    <row r="81" spans="1:8" ht="12.75">
      <c r="A81" s="33" t="s">
        <v>73</v>
      </c>
      <c r="B81" s="22">
        <v>1</v>
      </c>
      <c r="C81" s="28" t="s">
        <v>38</v>
      </c>
      <c r="D81" s="7">
        <v>0</v>
      </c>
      <c r="E81" s="7">
        <v>0</v>
      </c>
      <c r="F81" s="10">
        <f>D81+E81</f>
        <v>0</v>
      </c>
      <c r="H81" s="27"/>
    </row>
    <row r="82" spans="1:8" ht="25.5">
      <c r="A82" s="39" t="s">
        <v>97</v>
      </c>
      <c r="B82" s="22">
        <v>87</v>
      </c>
      <c r="C82" s="5" t="s">
        <v>37</v>
      </c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4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4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6" ht="12.75">
      <c r="A85" s="32" t="s">
        <v>10</v>
      </c>
      <c r="B85" s="22">
        <v>1</v>
      </c>
      <c r="C85" s="5" t="s">
        <v>36</v>
      </c>
      <c r="D85" s="7">
        <v>0</v>
      </c>
      <c r="E85" s="7">
        <v>0</v>
      </c>
      <c r="F85" s="10">
        <f t="shared" si="4"/>
        <v>0</v>
      </c>
    </row>
    <row r="86" spans="1:6" ht="12.75">
      <c r="A86" s="35" t="s">
        <v>94</v>
      </c>
      <c r="B86" s="25"/>
      <c r="C86" s="19"/>
      <c r="D86" s="15"/>
      <c r="E86" s="15"/>
      <c r="F86" s="11">
        <f>SUM(F80:F85)</f>
        <v>0</v>
      </c>
    </row>
    <row r="87" ht="12.75">
      <c r="F87" s="9"/>
    </row>
    <row r="88" ht="12.75">
      <c r="F88" s="9"/>
    </row>
    <row r="89" spans="1:6" ht="12.75">
      <c r="A89" s="36" t="s">
        <v>59</v>
      </c>
      <c r="B89" s="23"/>
      <c r="C89" s="17"/>
      <c r="F89" s="9"/>
    </row>
    <row r="90" spans="1:6" ht="25.5">
      <c r="A90" s="33" t="s">
        <v>84</v>
      </c>
      <c r="B90" s="22">
        <v>36</v>
      </c>
      <c r="C90" s="28" t="s">
        <v>37</v>
      </c>
      <c r="D90" s="7">
        <v>0</v>
      </c>
      <c r="E90" s="7">
        <v>0</v>
      </c>
      <c r="F90" s="10">
        <f aca="true" t="shared" si="5" ref="F90:F104">D90+E90</f>
        <v>0</v>
      </c>
    </row>
    <row r="91" spans="1:6" ht="12.75">
      <c r="A91" s="33" t="s">
        <v>61</v>
      </c>
      <c r="B91" s="22">
        <v>0</v>
      </c>
      <c r="C91" s="28" t="s">
        <v>39</v>
      </c>
      <c r="D91" s="7">
        <v>0</v>
      </c>
      <c r="E91" s="7">
        <v>0</v>
      </c>
      <c r="F91" s="10">
        <f t="shared" si="5"/>
        <v>0</v>
      </c>
    </row>
    <row r="92" spans="1:6" ht="12.75">
      <c r="A92" s="33" t="s">
        <v>60</v>
      </c>
      <c r="B92" s="22">
        <v>1</v>
      </c>
      <c r="C92" s="28" t="s">
        <v>37</v>
      </c>
      <c r="D92" s="7">
        <v>0</v>
      </c>
      <c r="E92" s="7">
        <v>0</v>
      </c>
      <c r="F92" s="10">
        <f t="shared" si="5"/>
        <v>0</v>
      </c>
    </row>
    <row r="93" spans="1:6" ht="12.75">
      <c r="A93" s="33" t="s">
        <v>62</v>
      </c>
      <c r="B93" s="22">
        <v>7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6" ht="12.75">
      <c r="A94" s="33" t="s">
        <v>63</v>
      </c>
      <c r="B94" s="22">
        <v>0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8" ht="12.75">
      <c r="A95" s="33" t="s">
        <v>65</v>
      </c>
      <c r="B95" s="22">
        <v>1</v>
      </c>
      <c r="C95" s="28" t="s">
        <v>36</v>
      </c>
      <c r="D95" s="7">
        <v>0</v>
      </c>
      <c r="E95" s="7">
        <v>0</v>
      </c>
      <c r="F95" s="10">
        <f aca="true" t="shared" si="6" ref="F95:F100">D95+E95</f>
        <v>0</v>
      </c>
      <c r="H95" s="27" t="s">
        <v>98</v>
      </c>
    </row>
    <row r="96" spans="1:8" ht="12.75">
      <c r="A96" s="33" t="s">
        <v>64</v>
      </c>
      <c r="B96" s="22">
        <v>1</v>
      </c>
      <c r="C96" s="28" t="s">
        <v>36</v>
      </c>
      <c r="D96" s="7">
        <v>0</v>
      </c>
      <c r="E96" s="7">
        <v>0</v>
      </c>
      <c r="F96" s="10">
        <f t="shared" si="6"/>
        <v>0</v>
      </c>
      <c r="H96" s="27" t="s">
        <v>99</v>
      </c>
    </row>
    <row r="97" spans="1:8" ht="12.75">
      <c r="A97" s="33" t="s">
        <v>66</v>
      </c>
      <c r="B97" s="22">
        <v>1</v>
      </c>
      <c r="C97" s="28" t="s">
        <v>37</v>
      </c>
      <c r="D97" s="7">
        <v>0</v>
      </c>
      <c r="E97" s="7">
        <v>0</v>
      </c>
      <c r="F97" s="10">
        <f t="shared" si="6"/>
        <v>0</v>
      </c>
      <c r="H97" s="27" t="s">
        <v>100</v>
      </c>
    </row>
    <row r="98" spans="1:8" ht="12.75">
      <c r="A98" s="33" t="s">
        <v>67</v>
      </c>
      <c r="B98" s="22">
        <v>1</v>
      </c>
      <c r="C98" s="28" t="s">
        <v>36</v>
      </c>
      <c r="D98" s="7">
        <v>0</v>
      </c>
      <c r="E98" s="7">
        <v>0</v>
      </c>
      <c r="F98" s="10">
        <f t="shared" si="6"/>
        <v>0</v>
      </c>
      <c r="H98" s="27" t="s">
        <v>101</v>
      </c>
    </row>
    <row r="99" spans="1:6" ht="12.75">
      <c r="A99" s="33" t="s">
        <v>95</v>
      </c>
      <c r="B99" s="22">
        <v>35</v>
      </c>
      <c r="C99" s="28" t="s">
        <v>37</v>
      </c>
      <c r="D99" s="7">
        <v>0</v>
      </c>
      <c r="E99" s="7">
        <v>0</v>
      </c>
      <c r="F99" s="10">
        <f t="shared" si="6"/>
        <v>0</v>
      </c>
    </row>
    <row r="100" spans="1:6" ht="12.75">
      <c r="A100" s="33" t="s">
        <v>74</v>
      </c>
      <c r="B100" s="22">
        <v>34</v>
      </c>
      <c r="C100" s="28" t="s">
        <v>37</v>
      </c>
      <c r="D100" s="7">
        <v>0</v>
      </c>
      <c r="E100" s="7">
        <v>0</v>
      </c>
      <c r="F100" s="10">
        <f t="shared" si="6"/>
        <v>0</v>
      </c>
    </row>
    <row r="101" spans="1:8" ht="12.75">
      <c r="A101" s="34" t="s">
        <v>40</v>
      </c>
      <c r="B101" s="22">
        <v>1</v>
      </c>
      <c r="C101" s="5"/>
      <c r="D101" s="7">
        <v>0</v>
      </c>
      <c r="E101" s="7">
        <v>0</v>
      </c>
      <c r="F101" s="10">
        <f t="shared" si="5"/>
        <v>0</v>
      </c>
      <c r="H101" s="27"/>
    </row>
    <row r="102" spans="1:8" ht="12.75">
      <c r="A102" s="34" t="s">
        <v>40</v>
      </c>
      <c r="B102" s="22">
        <v>1</v>
      </c>
      <c r="C102" s="5"/>
      <c r="D102" s="7">
        <v>0</v>
      </c>
      <c r="E102" s="7">
        <v>0</v>
      </c>
      <c r="F102" s="10">
        <f t="shared" si="5"/>
        <v>0</v>
      </c>
      <c r="H102" s="27"/>
    </row>
    <row r="103" spans="1:8" ht="12.75">
      <c r="A103" s="34" t="s">
        <v>40</v>
      </c>
      <c r="B103" s="22">
        <v>1</v>
      </c>
      <c r="C103" s="5"/>
      <c r="D103" s="7">
        <v>0</v>
      </c>
      <c r="E103" s="7">
        <v>0</v>
      </c>
      <c r="F103" s="10">
        <f t="shared" si="5"/>
        <v>0</v>
      </c>
      <c r="H103" s="27"/>
    </row>
    <row r="104" spans="1:6" ht="12.75">
      <c r="A104" s="32" t="s">
        <v>10</v>
      </c>
      <c r="B104" s="22">
        <v>1</v>
      </c>
      <c r="C104" s="5" t="s">
        <v>36</v>
      </c>
      <c r="D104" s="7">
        <v>0</v>
      </c>
      <c r="E104" s="7">
        <v>0</v>
      </c>
      <c r="F104" s="10">
        <f t="shared" si="5"/>
        <v>0</v>
      </c>
    </row>
    <row r="105" spans="1:6" ht="12.75">
      <c r="A105" s="35" t="s">
        <v>75</v>
      </c>
      <c r="B105" s="25"/>
      <c r="C105" s="19"/>
      <c r="D105" s="15"/>
      <c r="E105" s="15"/>
      <c r="F105" s="11">
        <f>SUM(F90:F104)</f>
        <v>0</v>
      </c>
    </row>
    <row r="106" spans="1:6" ht="12.75">
      <c r="A106" s="35"/>
      <c r="B106" s="25"/>
      <c r="C106" s="19"/>
      <c r="D106" s="15"/>
      <c r="E106" s="15"/>
      <c r="F106" s="11"/>
    </row>
    <row r="107" ht="12.75">
      <c r="F107" s="9"/>
    </row>
    <row r="108" spans="1:6" ht="12.75">
      <c r="A108" s="36" t="s">
        <v>76</v>
      </c>
      <c r="B108" s="23"/>
      <c r="C108" s="17"/>
      <c r="F108" s="9"/>
    </row>
    <row r="109" spans="1:6" ht="12.75">
      <c r="A109" s="33" t="s">
        <v>78</v>
      </c>
      <c r="B109" s="22">
        <v>1</v>
      </c>
      <c r="C109" s="28" t="s">
        <v>37</v>
      </c>
      <c r="D109" s="7">
        <v>0</v>
      </c>
      <c r="E109" s="7">
        <v>0</v>
      </c>
      <c r="F109" s="10">
        <f aca="true" t="shared" si="7" ref="F109:F123">D109+E109</f>
        <v>0</v>
      </c>
    </row>
    <row r="110" spans="1:6" ht="12.75">
      <c r="A110" s="33" t="s">
        <v>77</v>
      </c>
      <c r="B110" s="22">
        <v>1</v>
      </c>
      <c r="C110" s="28" t="s">
        <v>37</v>
      </c>
      <c r="D110" s="7">
        <v>0</v>
      </c>
      <c r="E110" s="7">
        <v>0</v>
      </c>
      <c r="F110" s="10">
        <f t="shared" si="7"/>
        <v>0</v>
      </c>
    </row>
    <row r="111" spans="1:6" ht="12.75">
      <c r="A111" s="33" t="s">
        <v>79</v>
      </c>
      <c r="B111" s="22">
        <v>1</v>
      </c>
      <c r="C111" s="28" t="s">
        <v>37</v>
      </c>
      <c r="D111" s="7">
        <v>0</v>
      </c>
      <c r="E111" s="7">
        <v>0</v>
      </c>
      <c r="F111" s="10">
        <f t="shared" si="7"/>
        <v>0</v>
      </c>
    </row>
    <row r="112" spans="1:6" ht="12.75">
      <c r="A112" s="33" t="s">
        <v>80</v>
      </c>
      <c r="B112" s="22">
        <v>1</v>
      </c>
      <c r="C112" s="28" t="s">
        <v>37</v>
      </c>
      <c r="D112" s="7">
        <v>0</v>
      </c>
      <c r="E112" s="7">
        <v>0</v>
      </c>
      <c r="F112" s="10">
        <f t="shared" si="7"/>
        <v>0</v>
      </c>
    </row>
    <row r="113" spans="1:6" ht="12.75">
      <c r="A113" s="33" t="s">
        <v>83</v>
      </c>
      <c r="B113" s="22">
        <v>1</v>
      </c>
      <c r="C113" s="28" t="s">
        <v>37</v>
      </c>
      <c r="D113" s="7">
        <v>0</v>
      </c>
      <c r="E113" s="7">
        <v>0</v>
      </c>
      <c r="F113" s="10">
        <f t="shared" si="7"/>
        <v>0</v>
      </c>
    </row>
    <row r="114" spans="1:6" ht="12.75">
      <c r="A114" s="33" t="s">
        <v>82</v>
      </c>
      <c r="B114" s="22">
        <v>1</v>
      </c>
      <c r="C114" s="28" t="s">
        <v>36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3" t="s">
        <v>81</v>
      </c>
      <c r="B115" s="22">
        <v>1</v>
      </c>
      <c r="C115" s="28" t="s">
        <v>36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4" t="s">
        <v>40</v>
      </c>
      <c r="B116" s="22">
        <v>1</v>
      </c>
      <c r="C116" s="5"/>
      <c r="D116" s="7">
        <v>0</v>
      </c>
      <c r="E116" s="7">
        <v>0</v>
      </c>
      <c r="F116" s="10">
        <f>D116+E116</f>
        <v>0</v>
      </c>
    </row>
    <row r="117" spans="1:6" ht="12.75">
      <c r="A117" s="34" t="s">
        <v>40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</row>
    <row r="118" spans="1:6" ht="12.75">
      <c r="A118" s="34" t="s">
        <v>40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</row>
    <row r="119" spans="1:6" ht="12.75">
      <c r="A119" s="34" t="s">
        <v>40</v>
      </c>
      <c r="B119" s="22">
        <v>1</v>
      </c>
      <c r="C119" s="5"/>
      <c r="D119" s="7">
        <v>0</v>
      </c>
      <c r="E119" s="7">
        <v>0</v>
      </c>
      <c r="F119" s="10">
        <f>D119+E119</f>
        <v>0</v>
      </c>
    </row>
    <row r="120" spans="1:6" ht="12.75">
      <c r="A120" s="34" t="s">
        <v>40</v>
      </c>
      <c r="B120" s="22">
        <v>1</v>
      </c>
      <c r="C120" s="5"/>
      <c r="D120" s="7">
        <v>0</v>
      </c>
      <c r="E120" s="7">
        <v>0</v>
      </c>
      <c r="F120" s="10">
        <f t="shared" si="7"/>
        <v>0</v>
      </c>
    </row>
    <row r="121" spans="1:6" ht="12.75">
      <c r="A121" s="34" t="s">
        <v>40</v>
      </c>
      <c r="B121" s="22">
        <v>1</v>
      </c>
      <c r="C121" s="5"/>
      <c r="D121" s="7">
        <v>0</v>
      </c>
      <c r="E121" s="7">
        <v>0</v>
      </c>
      <c r="F121" s="10">
        <f t="shared" si="7"/>
        <v>0</v>
      </c>
    </row>
    <row r="122" spans="1:6" ht="12.75">
      <c r="A122" s="34" t="s">
        <v>40</v>
      </c>
      <c r="B122" s="22">
        <v>1</v>
      </c>
      <c r="C122" s="5"/>
      <c r="D122" s="7">
        <v>0</v>
      </c>
      <c r="E122" s="7">
        <v>0</v>
      </c>
      <c r="F122" s="10">
        <f t="shared" si="7"/>
        <v>0</v>
      </c>
    </row>
    <row r="123" spans="1:6" ht="12.75">
      <c r="A123" s="32" t="s">
        <v>10</v>
      </c>
      <c r="B123" s="22">
        <v>1</v>
      </c>
      <c r="C123" s="5" t="s">
        <v>36</v>
      </c>
      <c r="D123" s="7">
        <v>0</v>
      </c>
      <c r="E123" s="7">
        <v>0</v>
      </c>
      <c r="F123" s="10">
        <f t="shared" si="7"/>
        <v>0</v>
      </c>
    </row>
    <row r="124" spans="1:6" ht="12.75">
      <c r="A124" s="35" t="s">
        <v>85</v>
      </c>
      <c r="B124" s="25"/>
      <c r="C124" s="19"/>
      <c r="D124" s="15"/>
      <c r="E124" s="15"/>
      <c r="F124" s="11">
        <f>SUM(F109:F123)</f>
        <v>0</v>
      </c>
    </row>
    <row r="125" spans="1:6" ht="12.75">
      <c r="A125" s="35"/>
      <c r="B125" s="25"/>
      <c r="C125" s="19"/>
      <c r="D125" s="15"/>
      <c r="E125" s="15"/>
      <c r="F125" s="11"/>
    </row>
    <row r="126" spans="1:6" ht="12.75">
      <c r="A126" s="35"/>
      <c r="B126" s="25"/>
      <c r="C126" s="19"/>
      <c r="D126" s="15"/>
      <c r="E126" s="15"/>
      <c r="F126" s="11"/>
    </row>
    <row r="127" spans="1:6" ht="12.75">
      <c r="A127" s="36" t="s">
        <v>26</v>
      </c>
      <c r="B127" s="23"/>
      <c r="C127" s="17"/>
      <c r="F127" s="9"/>
    </row>
    <row r="128" spans="1:6" ht="12.75">
      <c r="A128" s="32" t="s">
        <v>21</v>
      </c>
      <c r="B128" s="22">
        <v>1</v>
      </c>
      <c r="C128" s="5" t="s">
        <v>36</v>
      </c>
      <c r="D128" s="7">
        <v>0</v>
      </c>
      <c r="E128" s="7">
        <v>0</v>
      </c>
      <c r="F128" s="10">
        <f aca="true" t="shared" si="8" ref="F128:F136">D128+E128</f>
        <v>0</v>
      </c>
    </row>
    <row r="129" spans="1:6" ht="12.75">
      <c r="A129" s="32" t="s">
        <v>22</v>
      </c>
      <c r="B129" s="22">
        <v>1</v>
      </c>
      <c r="C129" s="5" t="s">
        <v>36</v>
      </c>
      <c r="D129" s="7">
        <v>0</v>
      </c>
      <c r="E129" s="7">
        <v>0</v>
      </c>
      <c r="F129" s="10">
        <f t="shared" si="8"/>
        <v>0</v>
      </c>
    </row>
    <row r="130" spans="1:6" ht="12.75">
      <c r="A130" s="32" t="s">
        <v>23</v>
      </c>
      <c r="B130" s="22">
        <v>1</v>
      </c>
      <c r="C130" s="5" t="s">
        <v>36</v>
      </c>
      <c r="D130" s="7">
        <v>0</v>
      </c>
      <c r="E130" s="7">
        <v>0</v>
      </c>
      <c r="F130" s="10">
        <f t="shared" si="8"/>
        <v>0</v>
      </c>
    </row>
    <row r="131" spans="1:6" ht="12.75">
      <c r="A131" s="32" t="s">
        <v>24</v>
      </c>
      <c r="B131" s="22">
        <v>1</v>
      </c>
      <c r="C131" s="5" t="s">
        <v>36</v>
      </c>
      <c r="D131" s="7">
        <v>0</v>
      </c>
      <c r="E131" s="7">
        <v>0</v>
      </c>
      <c r="F131" s="10">
        <f t="shared" si="8"/>
        <v>0</v>
      </c>
    </row>
    <row r="132" spans="1:6" ht="12.75">
      <c r="A132" s="32" t="s">
        <v>25</v>
      </c>
      <c r="B132" s="22">
        <v>1</v>
      </c>
      <c r="C132" s="5" t="s">
        <v>36</v>
      </c>
      <c r="D132" s="7">
        <v>0</v>
      </c>
      <c r="E132" s="7">
        <v>0</v>
      </c>
      <c r="F132" s="10">
        <f t="shared" si="8"/>
        <v>0</v>
      </c>
    </row>
    <row r="133" spans="1:8" ht="12.75">
      <c r="A133" s="34" t="s">
        <v>40</v>
      </c>
      <c r="B133" s="22">
        <v>1</v>
      </c>
      <c r="C133" s="5"/>
      <c r="D133" s="7">
        <v>0</v>
      </c>
      <c r="E133" s="7">
        <v>0</v>
      </c>
      <c r="F133" s="10">
        <f t="shared" si="8"/>
        <v>0</v>
      </c>
      <c r="H133" s="27"/>
    </row>
    <row r="134" spans="1:8" ht="12.75">
      <c r="A134" s="34" t="s">
        <v>40</v>
      </c>
      <c r="B134" s="22">
        <v>1</v>
      </c>
      <c r="C134" s="5"/>
      <c r="D134" s="7">
        <v>0</v>
      </c>
      <c r="E134" s="7">
        <v>0</v>
      </c>
      <c r="F134" s="10">
        <f t="shared" si="8"/>
        <v>0</v>
      </c>
      <c r="H134" s="27"/>
    </row>
    <row r="135" spans="1:8" ht="12.75">
      <c r="A135" s="34" t="s">
        <v>40</v>
      </c>
      <c r="B135" s="22">
        <v>1</v>
      </c>
      <c r="C135" s="5"/>
      <c r="D135" s="7">
        <v>0</v>
      </c>
      <c r="E135" s="7">
        <v>0</v>
      </c>
      <c r="F135" s="10">
        <f t="shared" si="8"/>
        <v>0</v>
      </c>
      <c r="H135" s="27"/>
    </row>
    <row r="136" spans="1:6" ht="12.75">
      <c r="A136" s="32" t="s">
        <v>10</v>
      </c>
      <c r="B136" s="22">
        <v>1</v>
      </c>
      <c r="C136" s="5" t="s">
        <v>36</v>
      </c>
      <c r="D136" s="7">
        <v>0</v>
      </c>
      <c r="E136" s="7">
        <v>0</v>
      </c>
      <c r="F136" s="10">
        <f t="shared" si="8"/>
        <v>0</v>
      </c>
    </row>
    <row r="137" spans="1:6" ht="12.75">
      <c r="A137" s="35" t="s">
        <v>31</v>
      </c>
      <c r="B137" s="25"/>
      <c r="C137" s="19"/>
      <c r="D137" s="15"/>
      <c r="E137" s="15"/>
      <c r="F137" s="11">
        <f>SUM(F128:F136)</f>
        <v>0</v>
      </c>
    </row>
    <row r="138" ht="12.75">
      <c r="F138" s="9"/>
    </row>
    <row r="139" ht="12.75">
      <c r="F139" s="9"/>
    </row>
    <row r="140" spans="1:6" ht="25.5">
      <c r="A140" s="36" t="s">
        <v>27</v>
      </c>
      <c r="B140" s="23"/>
      <c r="C140" s="17"/>
      <c r="F140" s="9"/>
    </row>
    <row r="141" spans="1:6" ht="12.75">
      <c r="A141" s="32" t="s">
        <v>27</v>
      </c>
      <c r="B141" s="22">
        <v>1</v>
      </c>
      <c r="C141" s="5" t="s">
        <v>36</v>
      </c>
      <c r="D141" s="7">
        <v>0</v>
      </c>
      <c r="E141" s="7">
        <v>0</v>
      </c>
      <c r="F141" s="10">
        <f>D141+E141</f>
        <v>0</v>
      </c>
    </row>
    <row r="142" spans="1:6" ht="12.75">
      <c r="A142" s="33" t="s">
        <v>58</v>
      </c>
      <c r="B142" s="22">
        <v>1</v>
      </c>
      <c r="C142" s="5" t="s">
        <v>36</v>
      </c>
      <c r="D142" s="7">
        <v>0</v>
      </c>
      <c r="E142" s="7">
        <v>0</v>
      </c>
      <c r="F142" s="10">
        <f>D142+E142</f>
        <v>0</v>
      </c>
    </row>
    <row r="143" spans="1:8" ht="12.75">
      <c r="A143" s="34" t="s">
        <v>40</v>
      </c>
      <c r="B143" s="22">
        <v>1</v>
      </c>
      <c r="C143" s="5"/>
      <c r="D143" s="7">
        <v>0</v>
      </c>
      <c r="E143" s="7">
        <v>0</v>
      </c>
      <c r="F143" s="10">
        <f>D143+E143</f>
        <v>0</v>
      </c>
      <c r="H143" s="27"/>
    </row>
    <row r="144" spans="1:8" ht="12.75">
      <c r="A144" s="34" t="s">
        <v>40</v>
      </c>
      <c r="B144" s="22">
        <v>1</v>
      </c>
      <c r="C144" s="5"/>
      <c r="D144" s="7">
        <v>0</v>
      </c>
      <c r="E144" s="7">
        <v>0</v>
      </c>
      <c r="F144" s="10">
        <f>D144+E144</f>
        <v>0</v>
      </c>
      <c r="H144" s="27"/>
    </row>
    <row r="145" spans="1:8" ht="12.75">
      <c r="A145" s="34" t="s">
        <v>40</v>
      </c>
      <c r="B145" s="22">
        <v>1</v>
      </c>
      <c r="C145" s="5"/>
      <c r="D145" s="7">
        <v>0</v>
      </c>
      <c r="E145" s="7">
        <v>0</v>
      </c>
      <c r="F145" s="10">
        <f>D145+E145</f>
        <v>0</v>
      </c>
      <c r="H145" s="27"/>
    </row>
    <row r="146" spans="1:6" ht="12.75">
      <c r="A146" s="35" t="s">
        <v>32</v>
      </c>
      <c r="B146" s="25"/>
      <c r="C146" s="19"/>
      <c r="D146" s="15"/>
      <c r="E146" s="15"/>
      <c r="F146" s="11">
        <f>SUM(F141:F145)</f>
        <v>0</v>
      </c>
    </row>
    <row r="147" ht="12.75">
      <c r="F147" s="9"/>
    </row>
    <row r="148" spans="1:6" ht="12.75">
      <c r="A148" s="35" t="s">
        <v>33</v>
      </c>
      <c r="B148" s="25"/>
      <c r="C148" s="19"/>
      <c r="D148" s="11"/>
      <c r="E148" s="11"/>
      <c r="F148" s="11">
        <f>SUM(F12,F34,F48,F62,F75,F86,F105,F124,F137,F146)</f>
        <v>0</v>
      </c>
    </row>
    <row r="149" ht="12.75">
      <c r="F149" s="9"/>
    </row>
    <row r="150" ht="12.75">
      <c r="F150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2010-02-25T14:02:25Z</dcterms:modified>
  <cp:category/>
  <cp:version/>
  <cp:contentType/>
  <cp:contentStatus/>
</cp:coreProperties>
</file>